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'Voorraad'!$A$4:$I$38</definedName>
    <definedName name="_xlnm._FilterDatabase" localSheetId="1" hidden="1">'Bijbestellen'!$A$1:$G$1</definedName>
    <definedName name="_xlnm._FilterDatabase" localSheetId="2" hidden="1">'Mutaties'!$A$1:$H$35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21-08-2026 06:49</t>
        </is>
      </c>
      <c r="D2" s="2" t="inlineStr">
        <is>
          <t>Aantal producten</t>
        </is>
      </c>
      <c r="E2" t="n">
        <v>34</v>
      </c>
      <c r="G2" s="2" t="inlineStr">
        <is>
          <t>Onder minimum</t>
        </is>
      </c>
      <c r="H2" t="n">
        <v>0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  <row r="5">
      <c r="A5" s="4" t="inlineStr">
        <is>
          <t>CE afdekfolie 4x5m</t>
        </is>
      </c>
      <c r="B5" s="4" t="inlineStr">
        <is>
          <t>DAF45</t>
        </is>
      </c>
      <c r="C5" s="4" t="inlineStr">
        <is>
          <t>4013307318262</t>
        </is>
      </c>
      <c r="D5" s="4" t="inlineStr"/>
      <c r="E5" s="5" t="n">
        <v>26</v>
      </c>
      <c r="F5" s="4" t="inlineStr">
        <is>
          <t>stuks</t>
        </is>
      </c>
      <c r="G5" s="5" t="n">
        <v>0</v>
      </c>
      <c r="H5" s="4">
        <f>IF(E5&lt;G5,"ROOD",IF(E5=G5,"ORANJE","GROEN"))</f>
        <v/>
      </c>
      <c r="I5" s="5">
        <f>MAX(G5-E5,0)</f>
        <v/>
      </c>
    </row>
    <row r="6">
      <c r="A6" s="4" t="inlineStr">
        <is>
          <t>CE inzetemmer trans 12L</t>
        </is>
      </c>
      <c r="B6" s="4" t="inlineStr">
        <is>
          <t>DVE12I</t>
        </is>
      </c>
      <c r="C6" s="4" t="inlineStr">
        <is>
          <t>4013307528340</t>
        </is>
      </c>
      <c r="D6" s="4" t="inlineStr"/>
      <c r="E6" s="5" t="n">
        <v>45</v>
      </c>
      <c r="F6" s="4" t="inlineStr">
        <is>
          <t>stuks</t>
        </is>
      </c>
      <c r="G6" s="5" t="n">
        <v>0</v>
      </c>
      <c r="H6" s="4">
        <f>IF(E6&lt;G6,"ROOD",IF(E6=G6,"ORANJE","GROEN"))</f>
        <v/>
      </c>
      <c r="I6" s="5">
        <f>MAX(G6-E6,0)</f>
        <v/>
      </c>
    </row>
    <row r="7">
      <c r="A7" s="4" t="inlineStr">
        <is>
          <t>CE inzetemmer trans 8L</t>
        </is>
      </c>
      <c r="B7" s="4" t="inlineStr">
        <is>
          <t>DVE8I</t>
        </is>
      </c>
      <c r="C7" s="4" t="inlineStr">
        <is>
          <t>4013307528319</t>
        </is>
      </c>
      <c r="D7" s="4" t="inlineStr"/>
      <c r="E7" s="5" t="n">
        <v>45</v>
      </c>
      <c r="F7" s="4" t="inlineStr">
        <is>
          <t>stuks</t>
        </is>
      </c>
      <c r="G7" s="5" t="n">
        <v>0</v>
      </c>
      <c r="H7" s="4">
        <f>IF(E7&lt;G7,"ROOD",IF(E7=G7,"ORANJE","GROEN"))</f>
        <v/>
      </c>
      <c r="I7" s="5">
        <f>MAX(G7-E7,0)</f>
        <v/>
      </c>
    </row>
    <row r="8">
      <c r="A8" s="4" t="inlineStr">
        <is>
          <t>CE schildershandschoenen mt.8</t>
        </is>
      </c>
      <c r="B8" s="4" t="inlineStr">
        <is>
          <t>DSH8</t>
        </is>
      </c>
      <c r="C8" s="4" t="inlineStr">
        <is>
          <t>05686216</t>
        </is>
      </c>
      <c r="D8" s="4" t="inlineStr"/>
      <c r="E8" s="5" t="n">
        <v>10</v>
      </c>
      <c r="F8" s="4" t="inlineStr">
        <is>
          <t>stuks</t>
        </is>
      </c>
      <c r="G8" s="5" t="n">
        <v>0</v>
      </c>
      <c r="H8" s="4">
        <f>IF(E8&lt;G8,"ROOD",IF(E8=G8,"ORANJE","GROEN"))</f>
        <v/>
      </c>
      <c r="I8" s="5">
        <f>MAX(G8-E8,0)</f>
        <v/>
      </c>
    </row>
    <row r="9">
      <c r="A9" s="4" t="inlineStr">
        <is>
          <t>CE verfemmer 12L</t>
        </is>
      </c>
      <c r="B9" s="4" t="inlineStr">
        <is>
          <t>DVE12</t>
        </is>
      </c>
      <c r="C9" s="4" t="inlineStr">
        <is>
          <t>4013307301622</t>
        </is>
      </c>
      <c r="D9" s="4" t="inlineStr"/>
      <c r="E9" s="5" t="n">
        <v>8</v>
      </c>
      <c r="F9" s="4" t="inlineStr">
        <is>
          <t>stuks</t>
        </is>
      </c>
      <c r="G9" s="5" t="n">
        <v>0</v>
      </c>
      <c r="H9" s="4">
        <f>IF(E9&lt;G9,"ROOD",IF(E9=G9,"ORANJE","GROEN"))</f>
        <v/>
      </c>
      <c r="I9" s="5">
        <f>MAX(G9-E9,0)</f>
        <v/>
      </c>
    </row>
    <row r="10">
      <c r="A10" s="4" t="inlineStr">
        <is>
          <t>CE verfemmer 8L</t>
        </is>
      </c>
      <c r="B10" s="4" t="inlineStr">
        <is>
          <t>DVE8</t>
        </is>
      </c>
      <c r="C10" s="4" t="inlineStr">
        <is>
          <t>083364302409</t>
        </is>
      </c>
      <c r="D10" s="4" t="inlineStr"/>
      <c r="E10" s="5" t="n">
        <v>15</v>
      </c>
      <c r="F10" s="4" t="inlineStr">
        <is>
          <t>stuks</t>
        </is>
      </c>
      <c r="G10" s="5" t="n">
        <v>0</v>
      </c>
      <c r="H10" s="4">
        <f>IF(E10&lt;G10,"ROOD",IF(E10=G10,"ORANJE","GROEN"))</f>
        <v/>
      </c>
      <c r="I10" s="5">
        <f>MAX(G10-E10,0)</f>
        <v/>
      </c>
    </row>
    <row r="11">
      <c r="A11" s="4" t="inlineStr">
        <is>
          <t>Heron kleefdoek</t>
        </is>
      </c>
      <c r="B11" s="4" t="inlineStr">
        <is>
          <t>HKLD</t>
        </is>
      </c>
      <c r="C11" s="4" t="inlineStr">
        <is>
          <t>8718403575651</t>
        </is>
      </c>
      <c r="D11" s="4" t="inlineStr"/>
      <c r="E11" s="5" t="n">
        <v>10</v>
      </c>
      <c r="F11" s="4" t="inlineStr">
        <is>
          <t>stuks</t>
        </is>
      </c>
      <c r="G11" s="5" t="n">
        <v>0</v>
      </c>
      <c r="H11" s="4">
        <f>IF(E11&lt;G11,"ROOD",IF(E11=G11,"ORANJE","GROEN"))</f>
        <v/>
      </c>
      <c r="I11" s="5">
        <f>MAX(G11-E11,0)</f>
        <v/>
      </c>
    </row>
    <row r="12">
      <c r="A12" s="4" t="inlineStr">
        <is>
          <t>Heron strijkvaatje</t>
        </is>
      </c>
      <c r="B12" s="4" t="inlineStr">
        <is>
          <t>BLI02</t>
        </is>
      </c>
      <c r="C12" s="4" t="inlineStr">
        <is>
          <t>8720365290992</t>
        </is>
      </c>
      <c r="D12" s="4" t="inlineStr"/>
      <c r="E12" s="5" t="n">
        <v>43</v>
      </c>
      <c r="F12" s="4" t="inlineStr">
        <is>
          <t>stuks</t>
        </is>
      </c>
      <c r="G12" s="5" t="n">
        <v>0</v>
      </c>
      <c r="H12" s="4">
        <f>IF(E12&lt;G12,"ROOD",IF(E12=G12,"ORANJE","GROEN"))</f>
        <v/>
      </c>
      <c r="I12" s="5">
        <f>MAX(G12-E12,0)</f>
        <v/>
      </c>
    </row>
    <row r="13">
      <c r="A13" s="4" t="inlineStr">
        <is>
          <t>Kunststof inzetvaatje cc 2500ml</t>
        </is>
      </c>
      <c r="B13" s="4" t="inlineStr">
        <is>
          <t>MEB2</t>
        </is>
      </c>
      <c r="C13" s="4" t="inlineStr">
        <is>
          <t>8720365295515</t>
        </is>
      </c>
      <c r="D13" s="4" t="inlineStr"/>
      <c r="E13" s="5" t="n">
        <v>50</v>
      </c>
      <c r="F13" s="4" t="inlineStr">
        <is>
          <t>stuks</t>
        </is>
      </c>
      <c r="G13" s="5" t="n">
        <v>0</v>
      </c>
      <c r="H13" s="4">
        <f>IF(E13&lt;G13,"ROOD",IF(E13=G13,"ORANJE","GROEN"))</f>
        <v/>
      </c>
      <c r="I13" s="5">
        <f>MAX(G13-E13,0)</f>
        <v/>
      </c>
    </row>
    <row r="14">
      <c r="A14" s="4" t="inlineStr">
        <is>
          <t>Maskeerpapier 22.5cm</t>
        </is>
      </c>
      <c r="B14" s="4" t="inlineStr">
        <is>
          <t>PMP22</t>
        </is>
      </c>
      <c r="C14" s="4" t="inlineStr">
        <is>
          <t>4001941590083</t>
        </is>
      </c>
      <c r="D14" s="4" t="inlineStr"/>
      <c r="E14" s="5" t="n">
        <v>2</v>
      </c>
      <c r="F14" s="4" t="inlineStr">
        <is>
          <t>stuks</t>
        </is>
      </c>
      <c r="G14" s="5" t="n">
        <v>0</v>
      </c>
      <c r="H14" s="4">
        <f>IF(E14&lt;G14,"ROOD",IF(E14=G14,"ORANJE","GROEN"))</f>
        <v/>
      </c>
      <c r="I14" s="5">
        <f>MAX(G14-E14,0)</f>
        <v/>
      </c>
    </row>
    <row r="15">
      <c r="A15" s="4" t="inlineStr">
        <is>
          <t>Maskeerpapier 30cm</t>
        </is>
      </c>
      <c r="B15" s="4" t="inlineStr">
        <is>
          <t>PMP30</t>
        </is>
      </c>
      <c r="C15" s="4" t="inlineStr">
        <is>
          <t>4001941590090</t>
        </is>
      </c>
      <c r="D15" s="4" t="inlineStr"/>
      <c r="E15" s="5" t="n">
        <v>5</v>
      </c>
      <c r="F15" s="4" t="inlineStr">
        <is>
          <t>stuks</t>
        </is>
      </c>
      <c r="G15" s="5" t="n">
        <v>0</v>
      </c>
      <c r="H15" s="4">
        <f>IF(E15&lt;G15,"ROOD",IF(E15=G15,"ORANJE","GROEN"))</f>
        <v/>
      </c>
      <c r="I15" s="5">
        <f>MAX(G15-E15,0)</f>
        <v/>
      </c>
    </row>
    <row r="16">
      <c r="A16" s="4" t="inlineStr">
        <is>
          <t>Schuurspons geel/groen</t>
        </is>
      </c>
      <c r="B16" s="4" t="inlineStr">
        <is>
          <t>SPGG</t>
        </is>
      </c>
      <c r="C16" s="4" t="inlineStr">
        <is>
          <t>3384126301829</t>
        </is>
      </c>
      <c r="D16" s="4" t="inlineStr"/>
      <c r="E16" s="5" t="n">
        <v>20</v>
      </c>
      <c r="F16" s="4" t="inlineStr">
        <is>
          <t>stuks</t>
        </is>
      </c>
      <c r="G16" s="5" t="n">
        <v>0</v>
      </c>
      <c r="H16" s="4">
        <f>IF(E16&lt;G16,"ROOD",IF(E16=G16,"ORANJE","GROEN"))</f>
        <v/>
      </c>
      <c r="I16" s="5">
        <f>MAX(G16-E16,0)</f>
        <v/>
      </c>
    </row>
    <row r="17">
      <c r="A17" s="4" t="inlineStr">
        <is>
          <t>Siaflex 1948 95mm p.120</t>
        </is>
      </c>
      <c r="B17" s="4" t="inlineStr">
        <is>
          <t>SIFLR120</t>
        </is>
      </c>
      <c r="C17" s="4" t="inlineStr">
        <is>
          <t>7611123285613</t>
        </is>
      </c>
      <c r="D17" s="4" t="inlineStr"/>
      <c r="E17" s="5" t="n">
        <v>3</v>
      </c>
      <c r="F17" s="4" t="inlineStr">
        <is>
          <t>stuks</t>
        </is>
      </c>
      <c r="G17" s="5" t="n">
        <v>0</v>
      </c>
      <c r="H17" s="4">
        <f>IF(E17&lt;G17,"ROOD",IF(E17=G17,"ORANJE","GROEN"))</f>
        <v/>
      </c>
      <c r="I17" s="5">
        <f>MAX(G17-E17,0)</f>
        <v/>
      </c>
    </row>
    <row r="18">
      <c r="A18" s="4" t="inlineStr">
        <is>
          <t>Siaflex 1948 95mm p.150</t>
        </is>
      </c>
      <c r="B18" s="4" t="inlineStr">
        <is>
          <t>SIFLR150</t>
        </is>
      </c>
      <c r="C18" s="4" t="inlineStr">
        <is>
          <t>5614723185620</t>
        </is>
      </c>
      <c r="D18" s="4" t="inlineStr"/>
      <c r="E18" s="5" t="n">
        <v>1</v>
      </c>
      <c r="F18" s="4" t="inlineStr">
        <is>
          <t>stuks</t>
        </is>
      </c>
      <c r="G18" s="5" t="n">
        <v>0</v>
      </c>
      <c r="H18" s="4">
        <f>IF(E18&lt;G18,"ROOD",IF(E18=G18,"ORANJE","GROEN"))</f>
        <v/>
      </c>
      <c r="I18" s="5">
        <f>MAX(G18-E18,0)</f>
        <v/>
      </c>
    </row>
    <row r="19">
      <c r="A19" s="4" t="inlineStr">
        <is>
          <t>Siaflex 1948 95mm p.180</t>
        </is>
      </c>
      <c r="B19" s="4" t="inlineStr">
        <is>
          <t>SIFLR180</t>
        </is>
      </c>
      <c r="C19" s="4" t="inlineStr">
        <is>
          <t>8611115285637</t>
        </is>
      </c>
      <c r="D19" s="4" t="inlineStr"/>
      <c r="E19" s="5" t="n">
        <v>7</v>
      </c>
      <c r="F19" s="4" t="inlineStr">
        <is>
          <t>stuks</t>
        </is>
      </c>
      <c r="G19" s="5" t="n">
        <v>0</v>
      </c>
      <c r="H19" s="4">
        <f>IF(E19&lt;G19,"ROOD",IF(E19=G19,"ORANJE","GROEN"))</f>
        <v/>
      </c>
      <c r="I19" s="5">
        <f>MAX(G19-E19,0)</f>
        <v/>
      </c>
    </row>
    <row r="20">
      <c r="A20" s="4" t="inlineStr">
        <is>
          <t>Siaflex 1948 95mm p.220</t>
        </is>
      </c>
      <c r="B20" s="4" t="inlineStr">
        <is>
          <t>SIFLR220</t>
        </is>
      </c>
      <c r="C20" s="4" t="inlineStr">
        <is>
          <t>7611123285644</t>
        </is>
      </c>
      <c r="D20" s="4" t="inlineStr"/>
      <c r="E20" s="5" t="n">
        <v>1</v>
      </c>
      <c r="F20" s="4" t="inlineStr">
        <is>
          <t>stuks</t>
        </is>
      </c>
      <c r="G20" s="5" t="n">
        <v>0</v>
      </c>
      <c r="H20" s="4">
        <f>IF(E20&lt;G20,"ROOD",IF(E20=G20,"ORANJE","GROEN"))</f>
        <v/>
      </c>
      <c r="I20" s="5">
        <f>MAX(G20-E20,0)</f>
        <v/>
      </c>
    </row>
    <row r="21">
      <c r="A21" s="4" t="inlineStr">
        <is>
          <t>Siaflex 1948 95mm p.320</t>
        </is>
      </c>
      <c r="B21" s="4" t="inlineStr">
        <is>
          <t>SIFLR320</t>
        </is>
      </c>
      <c r="C21" s="4" t="inlineStr">
        <is>
          <t>687824184675</t>
        </is>
      </c>
      <c r="D21" s="4" t="inlineStr"/>
      <c r="E21" s="5" t="n">
        <v>1</v>
      </c>
      <c r="F21" s="4" t="inlineStr">
        <is>
          <t>stuks</t>
        </is>
      </c>
      <c r="G21" s="5" t="n">
        <v>0</v>
      </c>
      <c r="H21" s="4">
        <f>IF(E21&lt;G21,"ROOD",IF(E21=G21,"ORANJE","GROEN"))</f>
        <v/>
      </c>
      <c r="I21" s="5">
        <f>MAX(G21-E21,0)</f>
        <v/>
      </c>
    </row>
    <row r="22">
      <c r="A22" s="4" t="inlineStr">
        <is>
          <t>Siaflex 1948 95mm p.80</t>
        </is>
      </c>
      <c r="B22" s="4" t="inlineStr">
        <is>
          <t>SIFLR80</t>
        </is>
      </c>
      <c r="C22" s="4" t="inlineStr">
        <is>
          <t>7611123285590</t>
        </is>
      </c>
      <c r="D22" s="4" t="inlineStr"/>
      <c r="E22" s="5" t="n">
        <v>1</v>
      </c>
      <c r="F22" s="4" t="inlineStr">
        <is>
          <t>stuks</t>
        </is>
      </c>
      <c r="G22" s="5" t="n">
        <v>0</v>
      </c>
      <c r="H22" s="4">
        <f>IF(E22&lt;G22,"ROOD",IF(E22=G22,"ORANJE","GROEN"))</f>
        <v/>
      </c>
      <c r="I22" s="5">
        <f>MAX(G22-E22,0)</f>
        <v/>
      </c>
    </row>
    <row r="23">
      <c r="A23" s="4" t="inlineStr">
        <is>
          <t>Siaflex pad 97x12x120mm fine</t>
        </is>
      </c>
      <c r="B23" s="4" t="inlineStr">
        <is>
          <t>SIFP100S</t>
        </is>
      </c>
      <c r="C23" s="4" t="inlineStr">
        <is>
          <t>5060126291183</t>
        </is>
      </c>
      <c r="D23" s="4" t="inlineStr"/>
      <c r="E23" s="5" t="n">
        <v>20</v>
      </c>
      <c r="F23" s="4" t="inlineStr">
        <is>
          <t>stuks</t>
        </is>
      </c>
      <c r="G23" s="5" t="n">
        <v>0</v>
      </c>
      <c r="H23" s="4">
        <f>IF(E23&lt;G23,"ROOD",IF(E23=G23,"ORANJE","GROEN"))</f>
        <v/>
      </c>
      <c r="I23" s="5">
        <f>MAX(G23-E23,0)</f>
        <v/>
      </c>
    </row>
    <row r="24">
      <c r="A24" s="4" t="inlineStr">
        <is>
          <t>Siaflex pad 97x12x120mm super fine</t>
        </is>
      </c>
      <c r="B24" s="4" t="inlineStr">
        <is>
          <t>SIFP180S</t>
        </is>
      </c>
      <c r="C24" s="4" t="inlineStr">
        <is>
          <t>7828182611066</t>
        </is>
      </c>
      <c r="D24" s="4" t="inlineStr"/>
      <c r="E24" s="5" t="n">
        <v>10</v>
      </c>
      <c r="F24" s="4" t="inlineStr">
        <is>
          <t>stuks</t>
        </is>
      </c>
      <c r="G24" s="5" t="n">
        <v>0</v>
      </c>
      <c r="H24" s="4">
        <f>IF(E24&lt;G24,"ROOD",IF(E24=G24,"ORANJE","GROEN"))</f>
        <v/>
      </c>
      <c r="I24" s="5">
        <f>MAX(G24-E24,0)</f>
        <v/>
      </c>
    </row>
    <row r="25">
      <c r="A25" s="4" t="inlineStr">
        <is>
          <t>Siaflex pad 97x12x120mm ultra fine</t>
        </is>
      </c>
      <c r="B25" s="4" t="inlineStr">
        <is>
          <t>SIFP240S</t>
        </is>
      </c>
      <c r="C25" s="4" t="inlineStr">
        <is>
          <t>5060126291145</t>
        </is>
      </c>
      <c r="D25" s="4" t="inlineStr"/>
      <c r="E25" s="5" t="n">
        <v>10</v>
      </c>
      <c r="F25" s="4" t="inlineStr">
        <is>
          <t>stuks</t>
        </is>
      </c>
      <c r="G25" s="5" t="n">
        <v>0</v>
      </c>
      <c r="H25" s="4">
        <f>IF(E25&lt;G25,"ROOD",IF(E25=G25,"ORANJE","GROEN"))</f>
        <v/>
      </c>
      <c r="I25" s="5">
        <f>MAX(G25-E25,0)</f>
        <v/>
      </c>
    </row>
    <row r="26">
      <c r="A26" s="4" t="inlineStr">
        <is>
          <t>Siaspeed 1950 100x147mm p.120</t>
        </is>
      </c>
      <c r="B26" s="4" t="inlineStr">
        <is>
          <t>SISDE120</t>
        </is>
      </c>
      <c r="C26" s="4" t="inlineStr">
        <is>
          <t>7611123250666</t>
        </is>
      </c>
      <c r="D26" s="4" t="inlineStr"/>
      <c r="E26" s="5" t="n">
        <v>6</v>
      </c>
      <c r="F26" s="4" t="inlineStr">
        <is>
          <t>stuks</t>
        </is>
      </c>
      <c r="G26" s="5" t="n">
        <v>0</v>
      </c>
      <c r="H26" s="4">
        <f>IF(E26&lt;G26,"ROOD",IF(E26=G26,"ORANJE","GROEN"))</f>
        <v/>
      </c>
      <c r="I26" s="5">
        <f>MAX(G26-E26,0)</f>
        <v/>
      </c>
    </row>
    <row r="27">
      <c r="A27" s="4" t="inlineStr">
        <is>
          <t>Siaspeed 1950 100x147mm p.150</t>
        </is>
      </c>
      <c r="B27" s="4" t="inlineStr">
        <is>
          <t>SISDE150</t>
        </is>
      </c>
      <c r="C27" s="4" t="inlineStr">
        <is>
          <t>7611123250680</t>
        </is>
      </c>
      <c r="D27" s="4" t="inlineStr"/>
      <c r="E27" s="5" t="n">
        <v>11</v>
      </c>
      <c r="F27" s="4" t="inlineStr">
        <is>
          <t>stuks</t>
        </is>
      </c>
      <c r="G27" s="5" t="n">
        <v>0</v>
      </c>
      <c r="H27" s="4">
        <f>IF(E27&lt;G27,"ROOD",IF(E27=G27,"ORANJE","GROEN"))</f>
        <v/>
      </c>
      <c r="I27" s="5">
        <f>MAX(G27-E27,0)</f>
        <v/>
      </c>
    </row>
    <row r="28">
      <c r="A28" s="4" t="inlineStr">
        <is>
          <t>Siaspeed 1950 100x147mm p.180</t>
        </is>
      </c>
      <c r="B28" s="4" t="inlineStr">
        <is>
          <t>SISDE180</t>
        </is>
      </c>
      <c r="C28" s="4" t="inlineStr">
        <is>
          <t>7611123250703</t>
        </is>
      </c>
      <c r="D28" s="4" t="inlineStr"/>
      <c r="E28" s="5" t="n">
        <v>8</v>
      </c>
      <c r="F28" s="4" t="inlineStr">
        <is>
          <t>stuks</t>
        </is>
      </c>
      <c r="G28" s="5" t="n">
        <v>0</v>
      </c>
      <c r="H28" s="4">
        <f>IF(E28&lt;G28,"ROOD",IF(E28=G28,"ORANJE","GROEN"))</f>
        <v/>
      </c>
      <c r="I28" s="5">
        <f>MAX(G28-E28,0)</f>
        <v/>
      </c>
    </row>
    <row r="29">
      <c r="A29" s="4" t="inlineStr">
        <is>
          <t>Siaspeed 1950 100x147mm p.220</t>
        </is>
      </c>
      <c r="B29" s="4" t="inlineStr">
        <is>
          <t>SISDE220</t>
        </is>
      </c>
      <c r="C29" s="4" t="inlineStr">
        <is>
          <t>7611123250727</t>
        </is>
      </c>
      <c r="D29" s="4" t="inlineStr"/>
      <c r="E29" s="5" t="n">
        <v>7</v>
      </c>
      <c r="F29" s="4" t="inlineStr">
        <is>
          <t>stuks</t>
        </is>
      </c>
      <c r="G29" s="5" t="n">
        <v>0</v>
      </c>
      <c r="H29" s="4">
        <f>IF(E29&lt;G29,"ROOD",IF(E29=G29,"ORANJE","GROEN"))</f>
        <v/>
      </c>
      <c r="I29" s="5">
        <f>MAX(G29-E29,0)</f>
        <v/>
      </c>
    </row>
    <row r="30">
      <c r="A30" s="4" t="inlineStr">
        <is>
          <t>Siaspeed 1950 100x147mm p.240</t>
        </is>
      </c>
      <c r="B30" s="4" t="inlineStr">
        <is>
          <t>SISDE240</t>
        </is>
      </c>
      <c r="C30" s="4" t="inlineStr">
        <is>
          <t>7611123250741</t>
        </is>
      </c>
      <c r="D30" s="4" t="inlineStr"/>
      <c r="E30" s="5" t="n">
        <v>1</v>
      </c>
      <c r="F30" s="4" t="inlineStr">
        <is>
          <t>stuks</t>
        </is>
      </c>
      <c r="G30" s="5" t="n">
        <v>0</v>
      </c>
      <c r="H30" s="4">
        <f>IF(E30&lt;G30,"ROOD",IF(E30=G30,"ORANJE","GROEN"))</f>
        <v/>
      </c>
      <c r="I30" s="5">
        <f>MAX(G30-E30,0)</f>
        <v/>
      </c>
    </row>
    <row r="31">
      <c r="A31" s="4" t="inlineStr">
        <is>
          <t>Siaspeed 1950 100x147mm p.60</t>
        </is>
      </c>
      <c r="B31" s="4" t="inlineStr">
        <is>
          <t>SISDE60</t>
        </is>
      </c>
      <c r="C31" s="4" t="inlineStr">
        <is>
          <t>7611123250604</t>
        </is>
      </c>
      <c r="D31" s="4" t="inlineStr"/>
      <c r="E31" s="5" t="n">
        <v>2</v>
      </c>
      <c r="F31" s="4" t="inlineStr">
        <is>
          <t>stuks</t>
        </is>
      </c>
      <c r="G31" s="5" t="n">
        <v>0</v>
      </c>
      <c r="H31" s="4">
        <f>IF(E31&lt;G31,"ROOD",IF(E31=G31,"ORANJE","GROEN"))</f>
        <v/>
      </c>
      <c r="I31" s="5">
        <f>MAX(G31-E31,0)</f>
        <v/>
      </c>
    </row>
    <row r="32">
      <c r="A32" s="4" t="inlineStr">
        <is>
          <t>Siaspeed 1950 100x147mm p.80</t>
        </is>
      </c>
      <c r="B32" s="4" t="inlineStr">
        <is>
          <t>SISDE80</t>
        </is>
      </c>
      <c r="C32" s="4" t="inlineStr">
        <is>
          <t>7611123250628</t>
        </is>
      </c>
      <c r="D32" s="4" t="inlineStr"/>
      <c r="E32" s="5" t="n">
        <v>7</v>
      </c>
      <c r="F32" s="4" t="inlineStr">
        <is>
          <t>stuks</t>
        </is>
      </c>
      <c r="G32" s="5" t="n">
        <v>0</v>
      </c>
      <c r="H32" s="4">
        <f>IF(E32&lt;G32,"ROOD",IF(E32=G32,"ORANJE","GROEN"))</f>
        <v/>
      </c>
      <c r="I32" s="5">
        <f>MAX(G32-E32,0)</f>
        <v/>
      </c>
    </row>
    <row r="33">
      <c r="A33" s="4" t="inlineStr">
        <is>
          <t>Siavlies spons 90x110 ultra fine</t>
        </is>
      </c>
      <c r="B33" s="4" t="inlineStr">
        <is>
          <t>SVLSUF</t>
        </is>
      </c>
      <c r="C33" s="4" t="inlineStr">
        <is>
          <t>779878602097</t>
        </is>
      </c>
      <c r="D33" s="4" t="inlineStr"/>
      <c r="E33" s="5" t="n">
        <v>18</v>
      </c>
      <c r="F33" s="4" t="inlineStr">
        <is>
          <t>stuks</t>
        </is>
      </c>
      <c r="G33" s="5" t="n">
        <v>0</v>
      </c>
      <c r="H33" s="4">
        <f>IF(E33&lt;G33,"ROOD",IF(E33=G33,"ORANJE","GROEN"))</f>
        <v/>
      </c>
      <c r="I33" s="5">
        <f>MAX(G33-E33,0)</f>
        <v/>
      </c>
    </row>
    <row r="34">
      <c r="A34" s="4" t="inlineStr">
        <is>
          <t>Siavlies spons 90x110 very fine</t>
        </is>
      </c>
      <c r="B34" s="4" t="inlineStr">
        <is>
          <t>SVLSVF</t>
        </is>
      </c>
      <c r="C34" s="4" t="inlineStr">
        <is>
          <t>8719128602080</t>
        </is>
      </c>
      <c r="D34" s="4" t="inlineStr"/>
      <c r="E34" s="5" t="n">
        <v>6</v>
      </c>
      <c r="F34" s="4" t="inlineStr">
        <is>
          <t>stuks</t>
        </is>
      </c>
      <c r="G34" s="5" t="n">
        <v>0</v>
      </c>
      <c r="H34" s="4">
        <f>IF(E34&lt;G34,"ROOD",IF(E34=G34,"ORANJE","GROEN"))</f>
        <v/>
      </c>
      <c r="I34" s="5">
        <f>MAX(G34-E34,0)</f>
        <v/>
      </c>
    </row>
    <row r="35">
      <c r="A35" s="4" t="inlineStr">
        <is>
          <t>Spons klein</t>
        </is>
      </c>
      <c r="B35" s="4" t="inlineStr">
        <is>
          <t>SPK</t>
        </is>
      </c>
      <c r="C35" s="4" t="inlineStr">
        <is>
          <t>8710574010054</t>
        </is>
      </c>
      <c r="D35" s="4" t="inlineStr"/>
      <c r="E35" s="5" t="n">
        <v>20</v>
      </c>
      <c r="F35" s="4" t="inlineStr">
        <is>
          <t>stuks</t>
        </is>
      </c>
      <c r="G35" s="5" t="n">
        <v>0</v>
      </c>
      <c r="H35" s="4">
        <f>IF(E35&lt;G35,"ROOD",IF(E35=G35,"ORANJE","GROEN"))</f>
        <v/>
      </c>
      <c r="I35" s="5">
        <f>MAX(G35-E35,0)</f>
        <v/>
      </c>
    </row>
    <row r="36">
      <c r="A36" s="4" t="inlineStr">
        <is>
          <t>Stf schuurzool 100x 150mm</t>
        </is>
      </c>
      <c r="B36" s="4" t="inlineStr">
        <is>
          <t>STF4</t>
        </is>
      </c>
      <c r="C36" s="4" t="inlineStr">
        <is>
          <t>6625328941114</t>
        </is>
      </c>
      <c r="D36" s="4" t="inlineStr"/>
      <c r="E36" s="5" t="n">
        <v>5</v>
      </c>
      <c r="F36" s="4" t="inlineStr">
        <is>
          <t>stuks</t>
        </is>
      </c>
      <c r="G36" s="5" t="n">
        <v>0</v>
      </c>
      <c r="H36" s="4">
        <f>IF(E36&lt;G36,"ROOD",IF(E36=G36,"ORANJE","GROEN"))</f>
        <v/>
      </c>
      <c r="I36" s="5">
        <f>MAX(G36-E36,0)</f>
        <v/>
      </c>
    </row>
    <row r="37">
      <c r="A37" s="4" t="inlineStr">
        <is>
          <t>Stoffer peer ex.lang</t>
        </is>
      </c>
      <c r="B37" s="4" t="inlineStr">
        <is>
          <t>108</t>
        </is>
      </c>
      <c r="C37" s="4" t="inlineStr">
        <is>
          <t>777788602855</t>
        </is>
      </c>
      <c r="D37" s="4" t="inlineStr"/>
      <c r="E37" s="5" t="n">
        <v>2</v>
      </c>
      <c r="F37" s="4" t="inlineStr">
        <is>
          <t>stuks</t>
        </is>
      </c>
      <c r="G37" s="5" t="n">
        <v>0</v>
      </c>
      <c r="H37" s="4">
        <f>IF(E37&lt;G37,"ROOD",IF(E37=G37,"ORANJE","GROEN"))</f>
        <v/>
      </c>
      <c r="I37" s="5">
        <f>MAX(G37-E37,0)</f>
        <v/>
      </c>
    </row>
    <row r="38">
      <c r="A38" s="4" t="inlineStr">
        <is>
          <t>Vladder dik 20x4cm</t>
        </is>
      </c>
      <c r="B38" s="4" t="inlineStr">
        <is>
          <t>VLAD</t>
        </is>
      </c>
      <c r="C38" s="4" t="inlineStr">
        <is>
          <t>8712654818390</t>
        </is>
      </c>
      <c r="D38" s="4" t="inlineStr"/>
      <c r="E38" s="5" t="n">
        <v>3</v>
      </c>
      <c r="F38" s="4" t="inlineStr">
        <is>
          <t>stuks</t>
        </is>
      </c>
      <c r="G38" s="5" t="n">
        <v>0</v>
      </c>
      <c r="H38" s="4">
        <f>IF(E38&lt;G38,"ROOD",IF(E38=G38,"ORANJE","GROEN"))</f>
        <v/>
      </c>
      <c r="I38" s="5">
        <f>MAX(G38-E38,0)</f>
        <v/>
      </c>
    </row>
  </sheetData>
  <autoFilter ref="A4:I38"/>
  <mergeCells count="1">
    <mergeCell ref="A1:I1"/>
  </mergeCells>
  <conditionalFormatting sqref="A5:I38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Voorraad</t>
        </is>
      </c>
      <c r="E1" s="6" t="inlineStr">
        <is>
          <t>Minimum</t>
        </is>
      </c>
      <c r="F1" s="6" t="inlineStr">
        <is>
          <t>Te bestellen</t>
        </is>
      </c>
      <c r="G1" s="6" t="inlineStr">
        <is>
          <t>Eenheid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21-08-2026</t>
        </is>
      </c>
      <c r="B2" t="inlineStr">
        <is>
          <t>06:49</t>
        </is>
      </c>
      <c r="C2" t="inlineStr">
        <is>
          <t>CE schildershandschoenen mt.8</t>
        </is>
      </c>
      <c r="D2" t="inlineStr">
        <is>
          <t>05686216</t>
        </is>
      </c>
      <c r="E2" t="n">
        <v>10</v>
      </c>
      <c r="F2" t="n">
        <v>10</v>
      </c>
      <c r="G2" t="inlineStr">
        <is>
          <t>Beginvoorraad</t>
        </is>
      </c>
      <c r="H2" t="inlineStr">
        <is>
          <t>Systeem</t>
        </is>
      </c>
    </row>
    <row r="3">
      <c r="A3" t="inlineStr">
        <is>
          <t>21-08-2026</t>
        </is>
      </c>
      <c r="B3" t="inlineStr">
        <is>
          <t>06:47</t>
        </is>
      </c>
      <c r="C3" t="inlineStr">
        <is>
          <t>Schuurspons geel/groen</t>
        </is>
      </c>
      <c r="D3" t="inlineStr">
        <is>
          <t>3384126301829</t>
        </is>
      </c>
      <c r="E3" t="n">
        <v>20</v>
      </c>
      <c r="F3" t="n">
        <v>20</v>
      </c>
      <c r="G3" t="inlineStr">
        <is>
          <t>Beginvoorraad</t>
        </is>
      </c>
      <c r="H3" t="inlineStr">
        <is>
          <t>Systeem</t>
        </is>
      </c>
    </row>
    <row r="4">
      <c r="A4" t="inlineStr">
        <is>
          <t>21-08-2026</t>
        </is>
      </c>
      <c r="B4" t="inlineStr">
        <is>
          <t>06:46</t>
        </is>
      </c>
      <c r="C4" t="inlineStr">
        <is>
          <t>Spons klein</t>
        </is>
      </c>
      <c r="D4" t="inlineStr">
        <is>
          <t>8710574010054</t>
        </is>
      </c>
      <c r="E4" t="n">
        <v>20</v>
      </c>
      <c r="F4" t="n">
        <v>20</v>
      </c>
      <c r="G4" t="inlineStr">
        <is>
          <t>Beginvoorraad</t>
        </is>
      </c>
      <c r="H4" t="inlineStr">
        <is>
          <t>Systeem</t>
        </is>
      </c>
    </row>
    <row r="5">
      <c r="A5" t="inlineStr">
        <is>
          <t>21-08-2026</t>
        </is>
      </c>
      <c r="B5" t="inlineStr">
        <is>
          <t>06:45</t>
        </is>
      </c>
      <c r="C5" t="inlineStr">
        <is>
          <t>CE afdekfolie 4x5m</t>
        </is>
      </c>
      <c r="D5" t="inlineStr">
        <is>
          <t>4013307318262</t>
        </is>
      </c>
      <c r="E5" t="n">
        <v>26</v>
      </c>
      <c r="F5" t="n">
        <v>26</v>
      </c>
      <c r="G5" t="inlineStr">
        <is>
          <t>Beginvoorraad</t>
        </is>
      </c>
      <c r="H5" t="inlineStr">
        <is>
          <t>Systeem</t>
        </is>
      </c>
    </row>
    <row r="6">
      <c r="A6" t="inlineStr">
        <is>
          <t>21-08-2026</t>
        </is>
      </c>
      <c r="B6" t="inlineStr">
        <is>
          <t>06:42</t>
        </is>
      </c>
      <c r="C6" t="inlineStr">
        <is>
          <t>Heron kleefdoek</t>
        </is>
      </c>
      <c r="D6" t="inlineStr">
        <is>
          <t>8718403575651</t>
        </is>
      </c>
      <c r="E6" t="n">
        <v>10</v>
      </c>
      <c r="F6" t="n">
        <v>10</v>
      </c>
      <c r="G6" t="inlineStr">
        <is>
          <t>Beginvoorraad</t>
        </is>
      </c>
      <c r="H6" t="inlineStr">
        <is>
          <t>Systeem</t>
        </is>
      </c>
    </row>
    <row r="7">
      <c r="A7" t="inlineStr">
        <is>
          <t>21-08-2026</t>
        </is>
      </c>
      <c r="B7" t="inlineStr">
        <is>
          <t>06:41</t>
        </is>
      </c>
      <c r="C7" t="inlineStr">
        <is>
          <t>Stf schuurzool 100x 150mm</t>
        </is>
      </c>
      <c r="D7" t="inlineStr">
        <is>
          <t>6625328941114</t>
        </is>
      </c>
      <c r="E7" t="n">
        <v>5</v>
      </c>
      <c r="F7" t="n">
        <v>5</v>
      </c>
      <c r="G7" t="inlineStr">
        <is>
          <t>Beginvoorraad</t>
        </is>
      </c>
      <c r="H7" t="inlineStr">
        <is>
          <t>Systeem</t>
        </is>
      </c>
    </row>
    <row r="8">
      <c r="A8" t="inlineStr">
        <is>
          <t>21-08-2026</t>
        </is>
      </c>
      <c r="B8" t="inlineStr">
        <is>
          <t>06:40</t>
        </is>
      </c>
      <c r="C8" t="inlineStr">
        <is>
          <t>Stoffer peer ex.lang</t>
        </is>
      </c>
      <c r="D8" t="inlineStr">
        <is>
          <t>777788602855</t>
        </is>
      </c>
      <c r="E8" t="n">
        <v>2</v>
      </c>
      <c r="F8" t="n">
        <v>2</v>
      </c>
      <c r="G8" t="inlineStr">
        <is>
          <t>Beginvoorraad</t>
        </is>
      </c>
      <c r="H8" t="inlineStr">
        <is>
          <t>Systeem</t>
        </is>
      </c>
    </row>
    <row r="9">
      <c r="A9" t="inlineStr">
        <is>
          <t>21-08-2026</t>
        </is>
      </c>
      <c r="B9" t="inlineStr">
        <is>
          <t>06:40</t>
        </is>
      </c>
      <c r="C9" t="inlineStr">
        <is>
          <t>Vladder dik 20x4cm</t>
        </is>
      </c>
      <c r="D9" t="inlineStr">
        <is>
          <t>8712654818390</t>
        </is>
      </c>
      <c r="E9" t="n">
        <v>3</v>
      </c>
      <c r="F9" t="n">
        <v>3</v>
      </c>
      <c r="G9" t="inlineStr">
        <is>
          <t>Beginvoorraad</t>
        </is>
      </c>
      <c r="H9" t="inlineStr">
        <is>
          <t>Systeem</t>
        </is>
      </c>
    </row>
    <row r="10">
      <c r="A10" t="inlineStr">
        <is>
          <t>21-08-2026</t>
        </is>
      </c>
      <c r="B10" t="inlineStr">
        <is>
          <t>06:39</t>
        </is>
      </c>
      <c r="C10" t="inlineStr">
        <is>
          <t>Maskeerpapier 22.5cm</t>
        </is>
      </c>
      <c r="D10" t="inlineStr">
        <is>
          <t>4001941590083</t>
        </is>
      </c>
      <c r="E10" t="n">
        <v>2</v>
      </c>
      <c r="F10" t="n">
        <v>2</v>
      </c>
      <c r="G10" t="inlineStr">
        <is>
          <t>Beginvoorraad</t>
        </is>
      </c>
      <c r="H10" t="inlineStr">
        <is>
          <t>Systeem</t>
        </is>
      </c>
    </row>
    <row r="11">
      <c r="A11" t="inlineStr">
        <is>
          <t>21-08-2026</t>
        </is>
      </c>
      <c r="B11" t="inlineStr">
        <is>
          <t>06:38</t>
        </is>
      </c>
      <c r="C11" t="inlineStr">
        <is>
          <t>Maskeerpapier 30cm</t>
        </is>
      </c>
      <c r="D11" t="inlineStr">
        <is>
          <t>4001941590090</t>
        </is>
      </c>
      <c r="E11" t="n">
        <v>5</v>
      </c>
      <c r="F11" t="n">
        <v>5</v>
      </c>
      <c r="G11" t="inlineStr">
        <is>
          <t>Beginvoorraad</t>
        </is>
      </c>
      <c r="H11" t="inlineStr">
        <is>
          <t>Systeem</t>
        </is>
      </c>
    </row>
    <row r="12">
      <c r="A12" t="inlineStr">
        <is>
          <t>21-08-2026</t>
        </is>
      </c>
      <c r="B12" t="inlineStr">
        <is>
          <t>06:37</t>
        </is>
      </c>
      <c r="C12" t="inlineStr">
        <is>
          <t>Siaspeed 1950 100x147mm p.220</t>
        </is>
      </c>
      <c r="D12" t="inlineStr">
        <is>
          <t>7611123250727</t>
        </is>
      </c>
      <c r="E12" t="n">
        <v>7</v>
      </c>
      <c r="F12" t="n">
        <v>7</v>
      </c>
      <c r="G12" t="inlineStr">
        <is>
          <t>Beginvoorraad</t>
        </is>
      </c>
      <c r="H12" t="inlineStr">
        <is>
          <t>Systeem</t>
        </is>
      </c>
    </row>
    <row r="13">
      <c r="A13" t="inlineStr">
        <is>
          <t>21-08-2026</t>
        </is>
      </c>
      <c r="B13" t="inlineStr">
        <is>
          <t>06:36</t>
        </is>
      </c>
      <c r="C13" t="inlineStr">
        <is>
          <t>Siaspeed 1950 100x147mm p.240</t>
        </is>
      </c>
      <c r="D13" t="inlineStr">
        <is>
          <t>7611123250741</t>
        </is>
      </c>
      <c r="E13" t="n">
        <v>1</v>
      </c>
      <c r="F13" t="n">
        <v>1</v>
      </c>
      <c r="G13" t="inlineStr">
        <is>
          <t>Beginvoorraad</t>
        </is>
      </c>
      <c r="H13" t="inlineStr">
        <is>
          <t>Systeem</t>
        </is>
      </c>
    </row>
    <row r="14">
      <c r="A14" t="inlineStr">
        <is>
          <t>21-08-2026</t>
        </is>
      </c>
      <c r="B14" t="inlineStr">
        <is>
          <t>06:35</t>
        </is>
      </c>
      <c r="C14" t="inlineStr">
        <is>
          <t>Siaspeed 1950 100x147mm p.150</t>
        </is>
      </c>
      <c r="D14" t="inlineStr">
        <is>
          <t>7611123250680</t>
        </is>
      </c>
      <c r="E14" t="n">
        <v>11</v>
      </c>
      <c r="F14" t="n">
        <v>11</v>
      </c>
      <c r="G14" t="inlineStr">
        <is>
          <t>Beginvoorraad</t>
        </is>
      </c>
      <c r="H14" t="inlineStr">
        <is>
          <t>Systeem</t>
        </is>
      </c>
    </row>
    <row r="15">
      <c r="A15" t="inlineStr">
        <is>
          <t>21-08-2026</t>
        </is>
      </c>
      <c r="B15" t="inlineStr">
        <is>
          <t>06:35</t>
        </is>
      </c>
      <c r="C15" t="inlineStr">
        <is>
          <t>Siaspeed 1950 100x147mm p.180</t>
        </is>
      </c>
      <c r="D15" t="inlineStr">
        <is>
          <t>7611123250703</t>
        </is>
      </c>
      <c r="E15" t="n">
        <v>8</v>
      </c>
      <c r="F15" t="n">
        <v>8</v>
      </c>
      <c r="G15" t="inlineStr">
        <is>
          <t>Beginvoorraad</t>
        </is>
      </c>
      <c r="H15" t="inlineStr">
        <is>
          <t>Systeem</t>
        </is>
      </c>
    </row>
    <row r="16">
      <c r="A16" t="inlineStr">
        <is>
          <t>21-08-2026</t>
        </is>
      </c>
      <c r="B16" t="inlineStr">
        <is>
          <t>06:34</t>
        </is>
      </c>
      <c r="C16" t="inlineStr">
        <is>
          <t>Siaspeed 1950 100x147mm p.80</t>
        </is>
      </c>
      <c r="D16" t="inlineStr">
        <is>
          <t>7611123250628</t>
        </is>
      </c>
      <c r="E16" t="n">
        <v>7</v>
      </c>
      <c r="F16" t="n">
        <v>7</v>
      </c>
      <c r="G16" t="inlineStr">
        <is>
          <t>Beginvoorraad</t>
        </is>
      </c>
      <c r="H16" t="inlineStr">
        <is>
          <t>Systeem</t>
        </is>
      </c>
    </row>
    <row r="17">
      <c r="A17" t="inlineStr">
        <is>
          <t>21-08-2026</t>
        </is>
      </c>
      <c r="B17" t="inlineStr">
        <is>
          <t>06:32</t>
        </is>
      </c>
      <c r="C17" t="inlineStr">
        <is>
          <t>Siaspeed 1950 100x147mm p.60</t>
        </is>
      </c>
      <c r="D17" t="inlineStr">
        <is>
          <t>7611123250604</t>
        </is>
      </c>
      <c r="E17" t="n">
        <v>2</v>
      </c>
      <c r="F17" t="n">
        <v>2</v>
      </c>
      <c r="G17" t="inlineStr">
        <is>
          <t>Beginvoorraad</t>
        </is>
      </c>
      <c r="H17" t="inlineStr">
        <is>
          <t>Systeem</t>
        </is>
      </c>
    </row>
    <row r="18">
      <c r="A18" t="inlineStr">
        <is>
          <t>21-08-2026</t>
        </is>
      </c>
      <c r="B18" t="inlineStr">
        <is>
          <t>06:31</t>
        </is>
      </c>
      <c r="C18" t="inlineStr">
        <is>
          <t>Siaspeed 1950 100x147mm p.120</t>
        </is>
      </c>
      <c r="D18" t="inlineStr">
        <is>
          <t>7611123250666</t>
        </is>
      </c>
      <c r="E18" t="n">
        <v>6</v>
      </c>
      <c r="F18" t="n">
        <v>6</v>
      </c>
      <c r="G18" t="inlineStr">
        <is>
          <t>Beginvoorraad</t>
        </is>
      </c>
      <c r="H18" t="inlineStr">
        <is>
          <t>Systeem</t>
        </is>
      </c>
    </row>
    <row r="19">
      <c r="A19" t="inlineStr">
        <is>
          <t>21-08-2026</t>
        </is>
      </c>
      <c r="B19" t="inlineStr">
        <is>
          <t>06:21</t>
        </is>
      </c>
      <c r="C19" t="inlineStr">
        <is>
          <t>Siaflex pad 97x12x120mm ultra fine</t>
        </is>
      </c>
      <c r="D19" t="inlineStr">
        <is>
          <t>5060126291145</t>
        </is>
      </c>
      <c r="E19" t="n">
        <v>10</v>
      </c>
      <c r="F19" t="n">
        <v>10</v>
      </c>
      <c r="G19" t="inlineStr">
        <is>
          <t>Beginvoorraad</t>
        </is>
      </c>
      <c r="H19" t="inlineStr">
        <is>
          <t>Systeem</t>
        </is>
      </c>
    </row>
    <row r="20">
      <c r="A20" t="inlineStr">
        <is>
          <t>21-08-2026</t>
        </is>
      </c>
      <c r="B20" t="inlineStr">
        <is>
          <t>06:21</t>
        </is>
      </c>
      <c r="C20" t="inlineStr">
        <is>
          <t>Siaflex pad 97x12x120mm super fine</t>
        </is>
      </c>
      <c r="D20" t="inlineStr">
        <is>
          <t>7828182611066</t>
        </is>
      </c>
      <c r="E20" t="n">
        <v>10</v>
      </c>
      <c r="F20" t="n">
        <v>10</v>
      </c>
      <c r="G20" t="inlineStr">
        <is>
          <t>Beginvoorraad</t>
        </is>
      </c>
      <c r="H20" t="inlineStr">
        <is>
          <t>Systeem</t>
        </is>
      </c>
    </row>
    <row r="21">
      <c r="A21" t="inlineStr">
        <is>
          <t>21-08-2026</t>
        </is>
      </c>
      <c r="B21" t="inlineStr">
        <is>
          <t>06:19</t>
        </is>
      </c>
      <c r="C21" t="inlineStr">
        <is>
          <t>Siaflex pad 97x12x120mm fine</t>
        </is>
      </c>
      <c r="D21" t="inlineStr">
        <is>
          <t>5060126291183</t>
        </is>
      </c>
      <c r="E21" t="n">
        <v>20</v>
      </c>
      <c r="F21" t="n">
        <v>20</v>
      </c>
      <c r="G21" t="inlineStr">
        <is>
          <t>Beginvoorraad</t>
        </is>
      </c>
      <c r="H21" t="inlineStr">
        <is>
          <t>Systeem</t>
        </is>
      </c>
    </row>
    <row r="22">
      <c r="A22" t="inlineStr">
        <is>
          <t>21-08-2026</t>
        </is>
      </c>
      <c r="B22" t="inlineStr">
        <is>
          <t>06:17</t>
        </is>
      </c>
      <c r="C22" t="inlineStr">
        <is>
          <t>Siavlies spons 90x110 very fine</t>
        </is>
      </c>
      <c r="D22" t="inlineStr">
        <is>
          <t>8719128602080</t>
        </is>
      </c>
      <c r="E22" t="n">
        <v>6</v>
      </c>
      <c r="F22" t="n">
        <v>6</v>
      </c>
      <c r="G22" t="inlineStr">
        <is>
          <t>Beginvoorraad</t>
        </is>
      </c>
      <c r="H22" t="inlineStr">
        <is>
          <t>Systeem</t>
        </is>
      </c>
    </row>
    <row r="23">
      <c r="A23" t="inlineStr">
        <is>
          <t>21-08-2026</t>
        </is>
      </c>
      <c r="B23" t="inlineStr">
        <is>
          <t>06:17</t>
        </is>
      </c>
      <c r="C23" t="inlineStr">
        <is>
          <t>Siavlies spons 90x110 ultra fine</t>
        </is>
      </c>
      <c r="D23" t="inlineStr">
        <is>
          <t>779878602097</t>
        </is>
      </c>
      <c r="E23" t="n">
        <v>18</v>
      </c>
      <c r="F23" t="n">
        <v>18</v>
      </c>
      <c r="G23" t="inlineStr">
        <is>
          <t>Beginvoorraad</t>
        </is>
      </c>
      <c r="H23" t="inlineStr">
        <is>
          <t>Systeem</t>
        </is>
      </c>
    </row>
    <row r="24">
      <c r="A24" t="inlineStr">
        <is>
          <t>21-08-2026</t>
        </is>
      </c>
      <c r="B24" t="inlineStr">
        <is>
          <t>06:15</t>
        </is>
      </c>
      <c r="C24" t="inlineStr">
        <is>
          <t>Siaflex 1948 95mm p.80</t>
        </is>
      </c>
      <c r="D24" t="inlineStr">
        <is>
          <t>7611123285590</t>
        </is>
      </c>
      <c r="E24" t="n">
        <v>1</v>
      </c>
      <c r="F24" t="n">
        <v>1</v>
      </c>
      <c r="G24" t="inlineStr">
        <is>
          <t>Beginvoorraad</t>
        </is>
      </c>
      <c r="H24" t="inlineStr">
        <is>
          <t>Systeem</t>
        </is>
      </c>
    </row>
    <row r="25">
      <c r="A25" t="inlineStr">
        <is>
          <t>21-08-2026</t>
        </is>
      </c>
      <c r="B25" t="inlineStr">
        <is>
          <t>06:14</t>
        </is>
      </c>
      <c r="C25" t="inlineStr">
        <is>
          <t>Siaflex 1948 95mm p.150</t>
        </is>
      </c>
      <c r="D25" t="inlineStr">
        <is>
          <t>5614723185620</t>
        </is>
      </c>
      <c r="E25" t="n">
        <v>1</v>
      </c>
      <c r="F25" t="n">
        <v>1</v>
      </c>
      <c r="G25" t="inlineStr">
        <is>
          <t>Beginvoorraad</t>
        </is>
      </c>
      <c r="H25" t="inlineStr">
        <is>
          <t>Systeem</t>
        </is>
      </c>
    </row>
    <row r="26">
      <c r="A26" t="inlineStr">
        <is>
          <t>21-08-2026</t>
        </is>
      </c>
      <c r="B26" t="inlineStr">
        <is>
          <t>06:14</t>
        </is>
      </c>
      <c r="C26" t="inlineStr">
        <is>
          <t>Siaflex 1948 95mm p.120</t>
        </is>
      </c>
      <c r="D26" t="inlineStr">
        <is>
          <t>7611123285613</t>
        </is>
      </c>
      <c r="E26" t="n">
        <v>3</v>
      </c>
      <c r="F26" t="n">
        <v>3</v>
      </c>
      <c r="G26" t="inlineStr">
        <is>
          <t>Beginvoorraad</t>
        </is>
      </c>
      <c r="H26" t="inlineStr">
        <is>
          <t>Systeem</t>
        </is>
      </c>
    </row>
    <row r="27">
      <c r="A27" t="inlineStr">
        <is>
          <t>21-08-2026</t>
        </is>
      </c>
      <c r="B27" t="inlineStr">
        <is>
          <t>06:13</t>
        </is>
      </c>
      <c r="C27" t="inlineStr">
        <is>
          <t>Siaflex 1948 95mm p.320</t>
        </is>
      </c>
      <c r="D27" t="inlineStr">
        <is>
          <t>687824184675</t>
        </is>
      </c>
      <c r="E27" t="n">
        <v>1</v>
      </c>
      <c r="F27" t="n">
        <v>1</v>
      </c>
      <c r="G27" t="inlineStr">
        <is>
          <t>Beginvoorraad</t>
        </is>
      </c>
      <c r="H27" t="inlineStr">
        <is>
          <t>Systeem</t>
        </is>
      </c>
    </row>
    <row r="28">
      <c r="A28" t="inlineStr">
        <is>
          <t>21-08-2026</t>
        </is>
      </c>
      <c r="B28" t="inlineStr">
        <is>
          <t>06:12</t>
        </is>
      </c>
      <c r="C28" t="inlineStr">
        <is>
          <t>Siaflex 1948 95mm p.220</t>
        </is>
      </c>
      <c r="D28" t="inlineStr">
        <is>
          <t>7611123285644</t>
        </is>
      </c>
      <c r="E28" t="n">
        <v>1</v>
      </c>
      <c r="F28" t="n">
        <v>1</v>
      </c>
      <c r="G28" t="inlineStr">
        <is>
          <t>Beginvoorraad</t>
        </is>
      </c>
      <c r="H28" t="inlineStr">
        <is>
          <t>Systeem</t>
        </is>
      </c>
    </row>
    <row r="29">
      <c r="A29" t="inlineStr">
        <is>
          <t>21-08-2026</t>
        </is>
      </c>
      <c r="B29" t="inlineStr">
        <is>
          <t>06:11</t>
        </is>
      </c>
      <c r="C29" t="inlineStr">
        <is>
          <t>Siaflex 1948 95mm p.180</t>
        </is>
      </c>
      <c r="D29" t="inlineStr">
        <is>
          <t>8611115285637</t>
        </is>
      </c>
      <c r="E29" t="n">
        <v>7</v>
      </c>
      <c r="F29" t="n">
        <v>7</v>
      </c>
      <c r="G29" t="inlineStr">
        <is>
          <t>Beginvoorraad</t>
        </is>
      </c>
      <c r="H29" t="inlineStr">
        <is>
          <t>Systeem</t>
        </is>
      </c>
    </row>
    <row r="30">
      <c r="A30" t="inlineStr">
        <is>
          <t>21-08-2026</t>
        </is>
      </c>
      <c r="B30" t="inlineStr">
        <is>
          <t>06:10</t>
        </is>
      </c>
      <c r="C30" t="inlineStr">
        <is>
          <t>Heron strijkvaatje</t>
        </is>
      </c>
      <c r="D30" t="inlineStr">
        <is>
          <t>8720365290992</t>
        </is>
      </c>
      <c r="E30" t="n">
        <v>43</v>
      </c>
      <c r="F30" t="n">
        <v>43</v>
      </c>
      <c r="G30" t="inlineStr">
        <is>
          <t>Beginvoorraad</t>
        </is>
      </c>
      <c r="H30" t="inlineStr">
        <is>
          <t>Systeem</t>
        </is>
      </c>
    </row>
    <row r="31">
      <c r="A31" t="inlineStr">
        <is>
          <t>21-08-2026</t>
        </is>
      </c>
      <c r="B31" t="inlineStr">
        <is>
          <t>06:09</t>
        </is>
      </c>
      <c r="C31" t="inlineStr">
        <is>
          <t>Kunststof inzetvaatje cc 2500ml</t>
        </is>
      </c>
      <c r="D31" t="inlineStr">
        <is>
          <t>8720365295515</t>
        </is>
      </c>
      <c r="E31" t="n">
        <v>50</v>
      </c>
      <c r="F31" t="n">
        <v>50</v>
      </c>
      <c r="G31" t="inlineStr">
        <is>
          <t>Beginvoorraad</t>
        </is>
      </c>
      <c r="H31" t="inlineStr">
        <is>
          <t>Systeem</t>
        </is>
      </c>
    </row>
    <row r="32">
      <c r="A32" t="inlineStr">
        <is>
          <t>21-08-2026</t>
        </is>
      </c>
      <c r="B32" t="inlineStr">
        <is>
          <t>06:06</t>
        </is>
      </c>
      <c r="C32" t="inlineStr">
        <is>
          <t>CE inzetemmer trans 8L</t>
        </is>
      </c>
      <c r="D32" t="inlineStr">
        <is>
          <t>4013307528319</t>
        </is>
      </c>
      <c r="E32" t="n">
        <v>45</v>
      </c>
      <c r="F32" t="n">
        <v>45</v>
      </c>
      <c r="G32" t="inlineStr">
        <is>
          <t>Beginvoorraad</t>
        </is>
      </c>
      <c r="H32" t="inlineStr">
        <is>
          <t>Systeem</t>
        </is>
      </c>
    </row>
    <row r="33">
      <c r="A33" t="inlineStr">
        <is>
          <t>21-08-2026</t>
        </is>
      </c>
      <c r="B33" t="inlineStr">
        <is>
          <t>06:06</t>
        </is>
      </c>
      <c r="C33" t="inlineStr">
        <is>
          <t>CE inzetemmer trans 12L</t>
        </is>
      </c>
      <c r="D33" t="inlineStr">
        <is>
          <t>4013307528340</t>
        </is>
      </c>
      <c r="E33" t="n">
        <v>45</v>
      </c>
      <c r="F33" t="n">
        <v>45</v>
      </c>
      <c r="G33" t="inlineStr">
        <is>
          <t>Beginvoorraad</t>
        </is>
      </c>
      <c r="H33" t="inlineStr">
        <is>
          <t>Systeem</t>
        </is>
      </c>
    </row>
    <row r="34">
      <c r="A34" t="inlineStr">
        <is>
          <t>21-08-2026</t>
        </is>
      </c>
      <c r="B34" t="inlineStr">
        <is>
          <t>06:05</t>
        </is>
      </c>
      <c r="C34" t="inlineStr">
        <is>
          <t>CE verfemmer 12L</t>
        </is>
      </c>
      <c r="D34" t="inlineStr">
        <is>
          <t>4013307301622</t>
        </is>
      </c>
      <c r="E34" t="n">
        <v>8</v>
      </c>
      <c r="F34" t="n">
        <v>8</v>
      </c>
      <c r="G34" t="inlineStr">
        <is>
          <t>Beginvoorraad</t>
        </is>
      </c>
      <c r="H34" t="inlineStr">
        <is>
          <t>Systeem</t>
        </is>
      </c>
    </row>
    <row r="35">
      <c r="A35" t="inlineStr">
        <is>
          <t>21-08-2026</t>
        </is>
      </c>
      <c r="B35" t="inlineStr">
        <is>
          <t>06:04</t>
        </is>
      </c>
      <c r="C35" t="inlineStr">
        <is>
          <t>CE verfemmer 8L</t>
        </is>
      </c>
      <c r="D35" t="inlineStr">
        <is>
          <t>083364302409</t>
        </is>
      </c>
      <c r="E35" t="n">
        <v>15</v>
      </c>
      <c r="F35" t="n">
        <v>15</v>
      </c>
      <c r="G35" t="inlineStr">
        <is>
          <t>Beginvoorraad</t>
        </is>
      </c>
      <c r="H35" t="inlineStr">
        <is>
          <t>Systeem</t>
        </is>
      </c>
    </row>
  </sheetData>
  <autoFilter ref="A1:H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2026-08-21T06:49:59Z</dcterms:created>
  <dcterms:modified xsi:type="dcterms:W3CDTF">2026-08-21T06:49:59Z</dcterms:modified>
</cp:coreProperties>
</file>